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Community Service" sheetId="1" r:id="rId1"/>
  </sheets>
  <definedNames>
    <definedName name="_xlnm.Print_Area" localSheetId="0">'Community Service'!$A$1:$I$48</definedName>
  </definedNames>
  <calcPr calcId="125725"/>
</workbook>
</file>

<file path=xl/calcChain.xml><?xml version="1.0" encoding="utf-8"?>
<calcChain xmlns="http://schemas.openxmlformats.org/spreadsheetml/2006/main">
  <c r="H15" i="1"/>
  <c r="H16" s="1"/>
  <c r="H24" s="1"/>
  <c r="H17"/>
  <c r="H18"/>
  <c r="H19"/>
  <c r="H20"/>
  <c r="H21"/>
  <c r="H22"/>
  <c r="H23"/>
  <c r="R50"/>
  <c r="T50"/>
  <c r="H25" l="1"/>
  <c r="H26" s="1"/>
  <c r="H27" l="1"/>
  <c r="H28" s="1"/>
  <c r="H29"/>
</calcChain>
</file>

<file path=xl/sharedStrings.xml><?xml version="1.0" encoding="utf-8"?>
<sst xmlns="http://schemas.openxmlformats.org/spreadsheetml/2006/main" count="56" uniqueCount="54">
  <si>
    <t>Breakeven Number of Students</t>
  </si>
  <si>
    <t>Date</t>
  </si>
  <si>
    <t>Associate Chancellor, Economic &amp; Workforce Development</t>
  </si>
  <si>
    <t>College Financial Officer</t>
  </si>
  <si>
    <t xml:space="preserve">Dean, Career and Technical Education </t>
  </si>
  <si>
    <t xml:space="preserve">APPROVALS </t>
  </si>
  <si>
    <t>(2)  Only use if external entity charging for facilities or using College/District Office facilities based upon rates contained in Board Policy Manual.</t>
  </si>
  <si>
    <t>(1)  Consult with College Director of Administrative Services or HR Manager for appropriate salary/benefit rates</t>
  </si>
  <si>
    <t>Note:</t>
  </si>
  <si>
    <r>
      <t>Optional Mark-up Approach (</t>
    </r>
    <r>
      <rPr>
        <b/>
        <sz val="10"/>
        <rFont val="Times New Roman"/>
        <family val="1"/>
      </rPr>
      <t>market pricing</t>
    </r>
    <r>
      <rPr>
        <b/>
        <sz val="12"/>
        <rFont val="Times New Roman"/>
        <family val="1"/>
      </rPr>
      <t>)</t>
    </r>
  </si>
  <si>
    <t>Program Management - 42% minimum</t>
  </si>
  <si>
    <t xml:space="preserve">  Other (specify below):</t>
  </si>
  <si>
    <t>Break Even # of Students</t>
  </si>
  <si>
    <t xml:space="preserve">  Promotional Costs</t>
  </si>
  <si>
    <t>Variance Per Student</t>
  </si>
  <si>
    <t xml:space="preserve">  Travel Costs</t>
  </si>
  <si>
    <t>Cost Per Student</t>
  </si>
  <si>
    <t>Other:</t>
  </si>
  <si>
    <t>Course Cost</t>
  </si>
  <si>
    <t>Support Staff Benefit Rate (1)</t>
  </si>
  <si>
    <t>Program Management</t>
  </si>
  <si>
    <t xml:space="preserve">Support Staff Hourly Salary </t>
  </si>
  <si>
    <t>Subtotal</t>
  </si>
  <si>
    <t>Facilities - Flat Rate Rental Cost (2)</t>
  </si>
  <si>
    <t>Other Costs</t>
  </si>
  <si>
    <t>Facilities - Per Hour Rental Cost (2)</t>
  </si>
  <si>
    <t>Promotional Costs</t>
  </si>
  <si>
    <t>Instructional Materials and Supplies</t>
  </si>
  <si>
    <t>Travel Costs</t>
  </si>
  <si>
    <t>Instructor Benefit Rate (1)</t>
  </si>
  <si>
    <t>Staff benefits</t>
  </si>
  <si>
    <r>
      <t xml:space="preserve">Instructor Percentage Rate </t>
    </r>
    <r>
      <rPr>
        <b/>
        <sz val="10"/>
        <rFont val="Times New Roman"/>
        <family val="1"/>
      </rPr>
      <t>(if paid percentage of gross revenue)</t>
    </r>
  </si>
  <si>
    <t>Staff Salary</t>
  </si>
  <si>
    <r>
      <t xml:space="preserve">Instructor Per Student Salary </t>
    </r>
    <r>
      <rPr>
        <b/>
        <sz val="10"/>
        <rFont val="Times New Roman"/>
        <family val="1"/>
      </rPr>
      <t>(if paid flat rate per student)</t>
    </r>
  </si>
  <si>
    <t>Facilties Rent</t>
  </si>
  <si>
    <r>
      <t xml:space="preserve">Instructor Hourly Salary </t>
    </r>
    <r>
      <rPr>
        <b/>
        <sz val="10"/>
        <rFont val="Times New Roman"/>
        <family val="1"/>
      </rPr>
      <t>(if paid per hour)</t>
    </r>
  </si>
  <si>
    <t>Materials</t>
  </si>
  <si>
    <t>Estimated Number of Enrollments</t>
  </si>
  <si>
    <t>Instructor Benefits</t>
  </si>
  <si>
    <t>Course Fee Per Student</t>
  </si>
  <si>
    <t>Instructor Salary</t>
  </si>
  <si>
    <t>Total Course Hours</t>
  </si>
  <si>
    <t>Cost Analysis</t>
  </si>
  <si>
    <t>Input Data Below</t>
  </si>
  <si>
    <t>Community Service Pricing Inputs</t>
  </si>
  <si>
    <t xml:space="preserve">CRN (to be assigned by Flex Reg)  </t>
  </si>
  <si>
    <t xml:space="preserve">Instructor  </t>
  </si>
  <si>
    <t xml:space="preserve">Days &amp; Times  </t>
  </si>
  <si>
    <t xml:space="preserve">Date(s) of Course Offering  </t>
  </si>
  <si>
    <t xml:space="preserve">Date Board Approved  </t>
  </si>
  <si>
    <t xml:space="preserve">College  </t>
  </si>
  <si>
    <t xml:space="preserve">Course Title  </t>
  </si>
  <si>
    <t>Community Service Education Pricing Worksheet</t>
  </si>
  <si>
    <t>Kern Community College District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</si>
</sst>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</numFmts>
  <fonts count="11">
    <font>
      <sz val="10"/>
      <name val="Arial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9" fontId="2" fillId="2" borderId="3" xfId="3" applyFont="1" applyFill="1" applyBorder="1"/>
    <xf numFmtId="0" fontId="4" fillId="2" borderId="4" xfId="0" applyFont="1" applyFill="1" applyBorder="1" applyAlignment="1">
      <alignment horizontal="left"/>
    </xf>
    <xf numFmtId="0" fontId="2" fillId="0" borderId="0" xfId="0" applyFont="1" applyBorder="1"/>
    <xf numFmtId="44" fontId="5" fillId="0" borderId="0" xfId="2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9" fontId="5" fillId="0" borderId="0" xfId="3" applyFont="1" applyAlignment="1">
      <alignment horizontal="center"/>
    </xf>
    <xf numFmtId="8" fontId="2" fillId="0" borderId="0" xfId="0" applyNumberFormat="1" applyFont="1" applyBorder="1" applyAlignment="1">
      <alignment horizontal="center"/>
    </xf>
    <xf numFmtId="44" fontId="2" fillId="2" borderId="5" xfId="0" applyNumberFormat="1" applyFont="1" applyFill="1" applyBorder="1"/>
    <xf numFmtId="44" fontId="2" fillId="2" borderId="6" xfId="0" applyNumberFormat="1" applyFont="1" applyFill="1" applyBorder="1"/>
    <xf numFmtId="44" fontId="2" fillId="2" borderId="0" xfId="2" applyFont="1" applyFill="1" applyBorder="1"/>
    <xf numFmtId="44" fontId="4" fillId="0" borderId="0" xfId="2" applyFont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quotePrefix="1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quotePrefix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" fillId="0" borderId="10" xfId="0" applyFont="1" applyBorder="1"/>
    <xf numFmtId="0" fontId="5" fillId="0" borderId="11" xfId="0" applyFont="1" applyBorder="1" applyAlignment="1">
      <alignment horizontal="left"/>
    </xf>
    <xf numFmtId="9" fontId="5" fillId="3" borderId="1" xfId="3" applyFont="1" applyFill="1" applyBorder="1" applyAlignment="1" applyProtection="1">
      <alignment horizontal="center"/>
      <protection locked="0"/>
    </xf>
    <xf numFmtId="0" fontId="2" fillId="0" borderId="12" xfId="0" applyFont="1" applyBorder="1"/>
    <xf numFmtId="9" fontId="5" fillId="0" borderId="13" xfId="3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44" fontId="5" fillId="0" borderId="0" xfId="2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4" fontId="5" fillId="3" borderId="1" xfId="2" applyFont="1" applyFill="1" applyBorder="1" applyAlignment="1" applyProtection="1">
      <alignment horizontal="center"/>
      <protection locked="0"/>
    </xf>
    <xf numFmtId="0" fontId="5" fillId="0" borderId="0" xfId="0" quotePrefix="1" applyFont="1" applyBorder="1" applyAlignment="1" applyProtection="1">
      <alignment horizontal="left"/>
    </xf>
    <xf numFmtId="0" fontId="5" fillId="0" borderId="11" xfId="0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12" xfId="0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44" fontId="5" fillId="2" borderId="0" xfId="2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44" fontId="5" fillId="0" borderId="0" xfId="2" applyFont="1" applyBorder="1" applyAlignment="1">
      <alignment horizontal="center"/>
    </xf>
    <xf numFmtId="165" fontId="5" fillId="3" borderId="1" xfId="3" applyNumberFormat="1" applyFont="1" applyFill="1" applyBorder="1" applyAlignment="1" applyProtection="1">
      <alignment horizontal="center"/>
      <protection locked="0"/>
    </xf>
    <xf numFmtId="44" fontId="5" fillId="0" borderId="0" xfId="2" applyFont="1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43" fontId="2" fillId="0" borderId="0" xfId="0" applyNumberFormat="1" applyFont="1" applyBorder="1"/>
    <xf numFmtId="9" fontId="5" fillId="3" borderId="1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43" fontId="5" fillId="0" borderId="0" xfId="0" applyNumberFormat="1" applyFont="1" applyAlignment="1">
      <alignment horizontal="center"/>
    </xf>
    <xf numFmtId="44" fontId="5" fillId="0" borderId="0" xfId="3" applyNumberFormat="1" applyFont="1" applyAlignment="1">
      <alignment horizontal="center"/>
    </xf>
    <xf numFmtId="0" fontId="5" fillId="3" borderId="15" xfId="0" applyFont="1" applyFill="1" applyBorder="1" applyAlignment="1" applyProtection="1">
      <alignment horizontal="center"/>
      <protection locked="0"/>
    </xf>
    <xf numFmtId="43" fontId="5" fillId="0" borderId="0" xfId="1" applyFont="1" applyAlignment="1">
      <alignment horizontal="center"/>
    </xf>
    <xf numFmtId="44" fontId="5" fillId="3" borderId="15" xfId="2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3" fontId="9" fillId="0" borderId="0" xfId="1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/>
    <xf numFmtId="0" fontId="9" fillId="2" borderId="17" xfId="0" applyFont="1" applyFill="1" applyBorder="1" applyAlignment="1">
      <alignment horizontal="center"/>
    </xf>
    <xf numFmtId="0" fontId="8" fillId="0" borderId="18" xfId="0" applyFont="1" applyBorder="1"/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0" borderId="20" xfId="0" applyFont="1" applyBorder="1" applyProtection="1">
      <protection locked="0"/>
    </xf>
    <xf numFmtId="0" fontId="4" fillId="0" borderId="0" xfId="0" applyFont="1" applyAlignment="1">
      <alignment horizontal="right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left"/>
      <protection locked="0"/>
    </xf>
    <xf numFmtId="0" fontId="2" fillId="3" borderId="23" xfId="0" applyFont="1" applyFill="1" applyBorder="1" applyAlignment="1" applyProtection="1">
      <alignment horizontal="left"/>
      <protection locked="0"/>
    </xf>
    <xf numFmtId="14" fontId="2" fillId="3" borderId="2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Normal="100" workbookViewId="0">
      <selection activeCell="C22" sqref="C22"/>
    </sheetView>
  </sheetViews>
  <sheetFormatPr defaultRowHeight="12.75"/>
  <cols>
    <col min="1" max="1" width="2.7109375" style="1" customWidth="1"/>
    <col min="2" max="2" width="42.28515625" style="3" customWidth="1"/>
    <col min="3" max="3" width="20.7109375" style="3" customWidth="1"/>
    <col min="4" max="4" width="2.7109375" style="3" customWidth="1"/>
    <col min="5" max="5" width="3.7109375" style="3" customWidth="1"/>
    <col min="6" max="6" width="2.7109375" style="3" customWidth="1"/>
    <col min="7" max="7" width="25.28515625" style="3" customWidth="1"/>
    <col min="8" max="8" width="12.7109375" style="3" customWidth="1"/>
    <col min="9" max="9" width="2.7109375" style="3" customWidth="1"/>
    <col min="10" max="10" width="12.7109375" style="3" customWidth="1"/>
    <col min="11" max="15" width="14.7109375" style="3" customWidth="1"/>
    <col min="16" max="16" width="16.28515625" style="3" customWidth="1"/>
    <col min="17" max="17" width="20.28515625" style="1" customWidth="1"/>
    <col min="18" max="18" width="14.7109375" style="1" customWidth="1"/>
    <col min="19" max="19" width="15" style="1" customWidth="1"/>
    <col min="20" max="20" width="13.7109375" style="2" customWidth="1"/>
    <col min="21" max="21" width="15.7109375" style="1" customWidth="1"/>
    <col min="22" max="22" width="13.7109375" style="2" customWidth="1"/>
    <col min="23" max="16384" width="9.140625" style="1"/>
  </cols>
  <sheetData>
    <row r="1" spans="1:22" ht="22.5">
      <c r="B1" s="105" t="s">
        <v>53</v>
      </c>
      <c r="C1" s="105"/>
      <c r="D1" s="105"/>
      <c r="E1" s="105"/>
      <c r="F1" s="105"/>
      <c r="G1" s="105"/>
      <c r="I1" s="31"/>
      <c r="J1" s="31"/>
      <c r="K1" s="31"/>
    </row>
    <row r="2" spans="1:22" ht="22.5">
      <c r="B2" s="105" t="s">
        <v>52</v>
      </c>
      <c r="C2" s="105"/>
      <c r="D2" s="105"/>
      <c r="E2" s="105"/>
      <c r="F2" s="105"/>
      <c r="G2" s="105"/>
      <c r="I2" s="31"/>
      <c r="J2" s="31"/>
      <c r="K2" s="31"/>
    </row>
    <row r="3" spans="1:22">
      <c r="B3" s="28"/>
      <c r="I3" s="31"/>
      <c r="J3" s="31"/>
      <c r="K3" s="31"/>
    </row>
    <row r="4" spans="1:22" ht="21.75" customHeight="1">
      <c r="I4" s="31"/>
      <c r="J4" s="31"/>
      <c r="K4" s="31"/>
    </row>
    <row r="5" spans="1:22" s="9" customFormat="1" ht="16.5" customHeight="1">
      <c r="B5" s="104"/>
    </row>
    <row r="6" spans="1:22" s="9" customFormat="1" ht="16.5" customHeight="1">
      <c r="B6" s="100" t="s">
        <v>51</v>
      </c>
      <c r="C6" s="98"/>
      <c r="D6" s="97"/>
      <c r="E6" s="97"/>
      <c r="F6" s="97"/>
      <c r="G6" s="96"/>
    </row>
    <row r="7" spans="1:22" s="9" customFormat="1" ht="16.5" customHeight="1">
      <c r="B7" s="100" t="s">
        <v>50</v>
      </c>
      <c r="C7" s="103"/>
      <c r="D7" s="102"/>
      <c r="E7" s="102"/>
      <c r="F7" s="102"/>
      <c r="G7" s="101"/>
    </row>
    <row r="8" spans="1:22" s="9" customFormat="1" ht="16.5" customHeight="1">
      <c r="B8" s="100" t="s">
        <v>49</v>
      </c>
      <c r="C8" s="99"/>
      <c r="D8" s="97"/>
      <c r="E8" s="97"/>
      <c r="F8" s="97"/>
      <c r="G8" s="96"/>
    </row>
    <row r="9" spans="1:22" s="9" customFormat="1" ht="15.75">
      <c r="B9" s="95" t="s">
        <v>48</v>
      </c>
      <c r="C9" s="98"/>
      <c r="D9" s="97"/>
      <c r="E9" s="97"/>
      <c r="F9" s="97"/>
      <c r="G9" s="96"/>
    </row>
    <row r="10" spans="1:22" s="9" customFormat="1" ht="15.75">
      <c r="B10" s="95" t="s">
        <v>47</v>
      </c>
      <c r="C10" s="98"/>
      <c r="D10" s="97"/>
      <c r="E10" s="97"/>
      <c r="F10" s="97"/>
      <c r="G10" s="96"/>
    </row>
    <row r="11" spans="1:22" s="9" customFormat="1" ht="15.75">
      <c r="B11" s="95" t="s">
        <v>46</v>
      </c>
      <c r="C11" s="98"/>
      <c r="D11" s="97"/>
      <c r="E11" s="97"/>
      <c r="F11" s="97"/>
      <c r="G11" s="96"/>
    </row>
    <row r="12" spans="1:22" s="9" customFormat="1" ht="15.75">
      <c r="B12" s="95" t="s">
        <v>45</v>
      </c>
      <c r="C12" s="94"/>
    </row>
    <row r="13" spans="1:22" s="9" customFormat="1" ht="16.5" thickBot="1">
      <c r="B13" s="12"/>
      <c r="C13" s="12"/>
      <c r="D13" s="12"/>
      <c r="E13" s="12"/>
      <c r="F13" s="12"/>
      <c r="G13" s="12"/>
      <c r="H13" s="12"/>
      <c r="I13" s="22"/>
      <c r="J13" s="22"/>
      <c r="K13" s="22"/>
      <c r="L13" s="12"/>
      <c r="M13" s="12"/>
      <c r="N13" s="12"/>
      <c r="O13" s="11"/>
      <c r="P13" s="12"/>
      <c r="T13" s="4"/>
      <c r="V13" s="4"/>
    </row>
    <row r="14" spans="1:22" s="80" customFormat="1" ht="20.25" thickTop="1" thickBot="1">
      <c r="A14" s="89"/>
      <c r="B14" s="93" t="s">
        <v>44</v>
      </c>
      <c r="C14" s="92" t="s">
        <v>43</v>
      </c>
      <c r="D14" s="91"/>
      <c r="E14" s="90"/>
      <c r="F14" s="89"/>
      <c r="G14" s="88" t="s">
        <v>42</v>
      </c>
      <c r="H14" s="88"/>
      <c r="I14" s="87"/>
      <c r="J14" s="86"/>
      <c r="K14" s="86"/>
      <c r="L14" s="85"/>
      <c r="M14" s="84"/>
      <c r="N14" s="84"/>
      <c r="O14" s="83"/>
      <c r="P14" s="82"/>
      <c r="T14" s="81"/>
      <c r="V14" s="81"/>
    </row>
    <row r="15" spans="1:22" s="9" customFormat="1" ht="16.5" thickBot="1">
      <c r="A15" s="49"/>
      <c r="B15" s="41" t="s">
        <v>41</v>
      </c>
      <c r="C15" s="77"/>
      <c r="D15" s="47"/>
      <c r="E15" s="41"/>
      <c r="F15" s="63"/>
      <c r="G15" s="62" t="s">
        <v>40</v>
      </c>
      <c r="H15" s="67">
        <f>(C15*C18)+(C19*C17)+(C16*C17*C20)</f>
        <v>0</v>
      </c>
      <c r="I15" s="60"/>
      <c r="J15" s="22"/>
      <c r="K15" s="22"/>
      <c r="L15" s="22"/>
      <c r="M15" s="12"/>
      <c r="N15" s="12"/>
      <c r="O15" s="78"/>
      <c r="P15" s="12"/>
      <c r="T15" s="4"/>
      <c r="V15" s="4"/>
    </row>
    <row r="16" spans="1:22" s="9" customFormat="1" ht="16.5" thickBot="1">
      <c r="A16" s="49"/>
      <c r="B16" s="41" t="s">
        <v>39</v>
      </c>
      <c r="C16" s="79">
        <v>0</v>
      </c>
      <c r="D16" s="47"/>
      <c r="E16" s="41"/>
      <c r="F16" s="63"/>
      <c r="G16" s="62" t="s">
        <v>38</v>
      </c>
      <c r="H16" s="67">
        <f>+H15*C21</f>
        <v>0</v>
      </c>
      <c r="I16" s="60"/>
      <c r="J16" s="22"/>
      <c r="K16" s="22"/>
      <c r="L16" s="22"/>
      <c r="M16" s="12"/>
      <c r="N16" s="12"/>
      <c r="O16" s="78"/>
      <c r="P16" s="12"/>
      <c r="T16" s="4"/>
      <c r="V16" s="4"/>
    </row>
    <row r="17" spans="1:22" s="9" customFormat="1" ht="16.5" thickBot="1">
      <c r="A17" s="49"/>
      <c r="B17" s="41" t="s">
        <v>37</v>
      </c>
      <c r="C17" s="77"/>
      <c r="D17" s="47"/>
      <c r="E17" s="41"/>
      <c r="F17" s="63"/>
      <c r="G17" s="62" t="s">
        <v>36</v>
      </c>
      <c r="H17" s="67">
        <f>+C22</f>
        <v>0</v>
      </c>
      <c r="I17" s="60"/>
      <c r="J17" s="22"/>
      <c r="K17" s="22"/>
      <c r="L17" s="22"/>
      <c r="M17" s="12"/>
      <c r="N17" s="15"/>
      <c r="O17" s="76"/>
      <c r="P17" s="12"/>
      <c r="Q17" s="72"/>
      <c r="T17" s="4"/>
      <c r="V17" s="4"/>
    </row>
    <row r="18" spans="1:22" s="9" customFormat="1" ht="16.5" thickBot="1">
      <c r="A18" s="49"/>
      <c r="B18" s="23" t="s">
        <v>35</v>
      </c>
      <c r="C18" s="58">
        <v>0</v>
      </c>
      <c r="D18" s="47"/>
      <c r="E18" s="41"/>
      <c r="F18" s="63"/>
      <c r="G18" s="62" t="s">
        <v>34</v>
      </c>
      <c r="H18" s="67">
        <f>(C23*C15)+C24</f>
        <v>0</v>
      </c>
      <c r="I18" s="60"/>
      <c r="J18" s="22"/>
      <c r="K18" s="22"/>
      <c r="L18" s="22"/>
      <c r="M18" s="12"/>
      <c r="N18" s="12"/>
      <c r="O18" s="11"/>
      <c r="P18" s="75"/>
      <c r="T18" s="4"/>
      <c r="V18" s="4"/>
    </row>
    <row r="19" spans="1:22" s="9" customFormat="1" ht="30" thickBot="1">
      <c r="A19" s="49"/>
      <c r="B19" s="74" t="s">
        <v>33</v>
      </c>
      <c r="C19" s="58">
        <v>0</v>
      </c>
      <c r="D19" s="47"/>
      <c r="E19" s="41"/>
      <c r="F19" s="63"/>
      <c r="G19" s="62" t="s">
        <v>32</v>
      </c>
      <c r="H19" s="67">
        <f>+C25*C15</f>
        <v>0</v>
      </c>
      <c r="I19" s="60"/>
      <c r="J19" s="22"/>
      <c r="K19" s="22"/>
      <c r="L19" s="22"/>
      <c r="M19" s="12"/>
      <c r="N19" s="12"/>
      <c r="O19" s="12"/>
      <c r="P19" s="12"/>
      <c r="Q19" s="72"/>
      <c r="T19" s="4"/>
      <c r="V19" s="4"/>
    </row>
    <row r="20" spans="1:22" s="9" customFormat="1" ht="30" thickBot="1">
      <c r="A20" s="49"/>
      <c r="B20" s="23" t="s">
        <v>31</v>
      </c>
      <c r="C20" s="73">
        <v>0</v>
      </c>
      <c r="D20" s="47"/>
      <c r="E20" s="41"/>
      <c r="F20" s="63"/>
      <c r="G20" s="62" t="s">
        <v>30</v>
      </c>
      <c r="H20" s="67">
        <f>+H19*C26</f>
        <v>0</v>
      </c>
      <c r="I20" s="60"/>
      <c r="J20" s="22"/>
      <c r="K20" s="22"/>
      <c r="L20" s="22"/>
      <c r="M20" s="12"/>
      <c r="N20" s="12"/>
      <c r="O20" s="12"/>
      <c r="P20" s="12"/>
      <c r="Q20" s="72"/>
      <c r="T20" s="4"/>
      <c r="V20" s="4"/>
    </row>
    <row r="21" spans="1:22" s="9" customFormat="1" ht="16.5" thickBot="1">
      <c r="A21" s="49"/>
      <c r="B21" s="41" t="s">
        <v>29</v>
      </c>
      <c r="C21" s="68">
        <v>0</v>
      </c>
      <c r="D21" s="47"/>
      <c r="E21" s="41"/>
      <c r="F21" s="63"/>
      <c r="G21" s="41" t="s">
        <v>28</v>
      </c>
      <c r="H21" s="69">
        <f>+C28</f>
        <v>0</v>
      </c>
      <c r="I21" s="60"/>
      <c r="J21" s="22"/>
      <c r="K21" s="22"/>
      <c r="L21" s="22"/>
      <c r="M21" s="12"/>
      <c r="N21" s="12"/>
      <c r="O21" s="12"/>
      <c r="P21" s="12"/>
      <c r="T21" s="4"/>
      <c r="V21" s="4"/>
    </row>
    <row r="22" spans="1:22" ht="16.5" thickBot="1">
      <c r="A22" s="71"/>
      <c r="B22" s="41" t="s">
        <v>27</v>
      </c>
      <c r="C22" s="58">
        <v>0</v>
      </c>
      <c r="D22" s="47"/>
      <c r="E22" s="41"/>
      <c r="F22" s="63"/>
      <c r="G22" s="41" t="s">
        <v>26</v>
      </c>
      <c r="H22" s="67">
        <f>+C29</f>
        <v>0</v>
      </c>
      <c r="I22" s="70"/>
      <c r="J22" s="31"/>
      <c r="K22" s="31"/>
    </row>
    <row r="23" spans="1:22" s="9" customFormat="1" ht="16.5" thickBot="1">
      <c r="A23" s="49"/>
      <c r="B23" s="41" t="s">
        <v>25</v>
      </c>
      <c r="C23" s="58">
        <v>0</v>
      </c>
      <c r="D23" s="47"/>
      <c r="E23" s="41"/>
      <c r="F23" s="63"/>
      <c r="G23" s="41" t="s">
        <v>24</v>
      </c>
      <c r="H23" s="69">
        <f>+C30</f>
        <v>0</v>
      </c>
      <c r="I23" s="60"/>
      <c r="J23" s="22"/>
      <c r="K23" s="22"/>
      <c r="L23" s="22"/>
      <c r="M23" s="12"/>
      <c r="N23" s="12"/>
      <c r="O23" s="12"/>
      <c r="P23" s="12"/>
      <c r="T23" s="4"/>
      <c r="V23" s="4"/>
    </row>
    <row r="24" spans="1:22" s="9" customFormat="1" ht="16.5" thickBot="1">
      <c r="A24" s="49"/>
      <c r="B24" s="41" t="s">
        <v>23</v>
      </c>
      <c r="C24" s="58">
        <v>0</v>
      </c>
      <c r="D24" s="47"/>
      <c r="E24" s="41"/>
      <c r="F24" s="63"/>
      <c r="G24" s="62" t="s">
        <v>22</v>
      </c>
      <c r="H24" s="67">
        <f>SUM(H15:H23)</f>
        <v>0</v>
      </c>
      <c r="I24" s="60"/>
      <c r="J24" s="22"/>
      <c r="K24" s="22"/>
      <c r="L24" s="22"/>
      <c r="M24" s="12"/>
      <c r="N24" s="12"/>
      <c r="O24" s="12"/>
      <c r="P24" s="12"/>
      <c r="T24" s="4"/>
      <c r="V24" s="4"/>
    </row>
    <row r="25" spans="1:22" s="9" customFormat="1" ht="16.5" thickBot="1">
      <c r="A25" s="49"/>
      <c r="B25" s="41" t="s">
        <v>21</v>
      </c>
      <c r="C25" s="58">
        <v>0</v>
      </c>
      <c r="D25" s="47"/>
      <c r="E25" s="41"/>
      <c r="F25" s="63"/>
      <c r="G25" s="41" t="s">
        <v>20</v>
      </c>
      <c r="H25" s="67">
        <f>+H24*C32</f>
        <v>0</v>
      </c>
      <c r="I25" s="60"/>
      <c r="J25" s="22"/>
      <c r="K25" s="22"/>
      <c r="L25" s="22"/>
      <c r="M25" s="12"/>
      <c r="N25" s="12"/>
      <c r="O25" s="12"/>
      <c r="P25" s="12"/>
      <c r="T25" s="4"/>
      <c r="V25" s="4"/>
    </row>
    <row r="26" spans="1:22" s="9" customFormat="1" ht="16.5" thickBot="1">
      <c r="A26" s="49"/>
      <c r="B26" s="41" t="s">
        <v>19</v>
      </c>
      <c r="C26" s="68">
        <v>0</v>
      </c>
      <c r="D26" s="47"/>
      <c r="E26" s="41"/>
      <c r="F26" s="63"/>
      <c r="G26" s="62" t="s">
        <v>18</v>
      </c>
      <c r="H26" s="67">
        <f>SUM(H24:H25)</f>
        <v>0</v>
      </c>
      <c r="I26" s="60"/>
      <c r="J26" s="22"/>
      <c r="K26" s="22"/>
      <c r="L26" s="22"/>
      <c r="M26" s="12"/>
      <c r="N26" s="12"/>
      <c r="O26" s="12"/>
      <c r="P26" s="12"/>
      <c r="T26" s="4"/>
      <c r="V26" s="4"/>
    </row>
    <row r="27" spans="1:22" s="9" customFormat="1" ht="16.5" thickBot="1">
      <c r="A27" s="49"/>
      <c r="B27" s="41" t="s">
        <v>17</v>
      </c>
      <c r="C27" s="66"/>
      <c r="D27" s="47"/>
      <c r="E27" s="41"/>
      <c r="F27" s="63"/>
      <c r="G27" s="62" t="s">
        <v>16</v>
      </c>
      <c r="H27" s="65" t="e">
        <f>+H26/C17</f>
        <v>#DIV/0!</v>
      </c>
      <c r="I27" s="60"/>
      <c r="J27" s="22"/>
      <c r="K27" s="22"/>
      <c r="L27" s="22"/>
      <c r="M27" s="12"/>
      <c r="N27" s="12"/>
      <c r="O27" s="12"/>
      <c r="P27" s="12"/>
      <c r="T27" s="4"/>
      <c r="V27" s="4"/>
    </row>
    <row r="28" spans="1:22" s="9" customFormat="1" ht="16.5" thickBot="1">
      <c r="A28" s="49"/>
      <c r="B28" s="64" t="s">
        <v>15</v>
      </c>
      <c r="C28" s="58">
        <v>0</v>
      </c>
      <c r="D28" s="47"/>
      <c r="E28" s="41"/>
      <c r="F28" s="63"/>
      <c r="G28" s="62" t="s">
        <v>14</v>
      </c>
      <c r="H28" s="65" t="e">
        <f>+C16-H27</f>
        <v>#DIV/0!</v>
      </c>
      <c r="I28" s="60"/>
      <c r="J28" s="22"/>
      <c r="K28" s="22"/>
      <c r="L28" s="22"/>
      <c r="M28" s="12"/>
      <c r="N28" s="12"/>
      <c r="O28" s="12"/>
      <c r="P28" s="12"/>
      <c r="T28" s="4"/>
      <c r="V28" s="4"/>
    </row>
    <row r="29" spans="1:22" s="9" customFormat="1" ht="16.5" thickBot="1">
      <c r="A29" s="49"/>
      <c r="B29" s="64" t="s">
        <v>13</v>
      </c>
      <c r="C29" s="58">
        <v>0</v>
      </c>
      <c r="D29" s="47"/>
      <c r="E29" s="41"/>
      <c r="F29" s="63"/>
      <c r="G29" s="62" t="s">
        <v>12</v>
      </c>
      <c r="H29" s="61" t="e">
        <f>+H26/C16</f>
        <v>#DIV/0!</v>
      </c>
      <c r="I29" s="60"/>
      <c r="J29" s="22"/>
      <c r="K29" s="22"/>
      <c r="L29" s="22"/>
      <c r="M29" s="12"/>
      <c r="N29" s="12"/>
      <c r="O29" s="12"/>
      <c r="P29" s="12"/>
      <c r="T29" s="4"/>
      <c r="V29" s="4"/>
    </row>
    <row r="30" spans="1:22" s="9" customFormat="1" ht="16.5" thickBot="1">
      <c r="A30" s="49"/>
      <c r="B30" s="59" t="s">
        <v>11</v>
      </c>
      <c r="C30" s="58">
        <v>0</v>
      </c>
      <c r="D30" s="57"/>
      <c r="E30" s="41"/>
      <c r="F30" s="56"/>
      <c r="G30" s="55"/>
      <c r="H30" s="55"/>
      <c r="I30" s="54"/>
      <c r="J30" s="22"/>
      <c r="K30" s="22"/>
      <c r="L30" s="22"/>
      <c r="M30" s="12"/>
      <c r="N30" s="12"/>
      <c r="O30" s="12"/>
      <c r="P30" s="12"/>
      <c r="T30" s="4"/>
      <c r="V30" s="4"/>
    </row>
    <row r="31" spans="1:22" s="9" customFormat="1" ht="16.5" thickBot="1">
      <c r="A31" s="49"/>
      <c r="B31" s="53"/>
      <c r="C31" s="52"/>
      <c r="D31" s="47"/>
      <c r="E31" s="41"/>
      <c r="F31" s="41"/>
      <c r="G31" s="22"/>
      <c r="H31" s="22"/>
      <c r="I31" s="22"/>
      <c r="J31" s="22"/>
      <c r="K31" s="22"/>
      <c r="L31" s="22"/>
      <c r="M31" s="12"/>
      <c r="N31" s="12"/>
      <c r="O31" s="12"/>
      <c r="P31" s="12"/>
      <c r="T31" s="4"/>
      <c r="V31" s="4"/>
    </row>
    <row r="32" spans="1:22" s="9" customFormat="1" ht="16.5" thickBot="1">
      <c r="A32" s="49"/>
      <c r="B32" s="41" t="s">
        <v>10</v>
      </c>
      <c r="C32" s="48">
        <v>0.42</v>
      </c>
      <c r="D32" s="47"/>
      <c r="E32" s="41"/>
      <c r="F32" s="41"/>
      <c r="G32" s="51"/>
      <c r="H32" s="22"/>
      <c r="I32" s="22"/>
      <c r="J32" s="22"/>
      <c r="K32" s="22"/>
      <c r="L32" s="22"/>
      <c r="M32" s="12"/>
      <c r="N32" s="12"/>
      <c r="O32" s="12"/>
      <c r="P32" s="12"/>
      <c r="T32" s="4"/>
      <c r="V32" s="4"/>
    </row>
    <row r="33" spans="1:22" s="9" customFormat="1" ht="16.5" thickBot="1">
      <c r="A33" s="49"/>
      <c r="B33" s="41"/>
      <c r="C33" s="50"/>
      <c r="D33" s="47"/>
      <c r="E33" s="41"/>
      <c r="F33" s="41"/>
      <c r="H33" s="22"/>
      <c r="I33" s="22"/>
      <c r="J33" s="22"/>
      <c r="K33" s="22"/>
      <c r="L33" s="22"/>
      <c r="M33" s="12"/>
      <c r="N33" s="12"/>
      <c r="O33" s="12"/>
      <c r="P33" s="12"/>
      <c r="T33" s="4"/>
      <c r="V33" s="4"/>
    </row>
    <row r="34" spans="1:22" s="9" customFormat="1" ht="16.5" thickBot="1">
      <c r="A34" s="49"/>
      <c r="B34" s="41" t="s">
        <v>9</v>
      </c>
      <c r="C34" s="48">
        <v>0</v>
      </c>
      <c r="D34" s="47"/>
      <c r="E34" s="41"/>
      <c r="F34" s="41"/>
      <c r="H34" s="22"/>
      <c r="I34" s="22"/>
      <c r="J34" s="22"/>
      <c r="K34" s="22"/>
      <c r="L34" s="22"/>
      <c r="M34" s="12"/>
      <c r="N34" s="12"/>
      <c r="O34" s="12"/>
      <c r="P34" s="12"/>
      <c r="T34" s="4"/>
      <c r="V34" s="4"/>
    </row>
    <row r="35" spans="1:22" s="9" customFormat="1" ht="16.5" thickBot="1">
      <c r="A35" s="46"/>
      <c r="B35" s="45"/>
      <c r="C35" s="44"/>
      <c r="D35" s="43"/>
      <c r="E35" s="42"/>
      <c r="F35" s="42"/>
      <c r="G35" s="41"/>
      <c r="H35" s="22"/>
      <c r="I35" s="22"/>
      <c r="J35" s="22"/>
      <c r="K35" s="22"/>
      <c r="L35" s="22"/>
      <c r="M35" s="12"/>
      <c r="N35" s="12"/>
      <c r="O35" s="12"/>
      <c r="P35" s="12"/>
      <c r="T35" s="4"/>
      <c r="V35" s="4"/>
    </row>
    <row r="36" spans="1:22" s="9" customFormat="1" ht="31.5" customHeight="1" thickTop="1">
      <c r="B36" s="32" t="s">
        <v>8</v>
      </c>
      <c r="C36" s="34"/>
      <c r="D36" s="34"/>
      <c r="E36" s="34"/>
      <c r="F36" s="34"/>
      <c r="G36" s="32"/>
      <c r="H36" s="12"/>
      <c r="I36" s="12"/>
      <c r="J36" s="12"/>
      <c r="K36" s="12"/>
      <c r="L36" s="12"/>
      <c r="M36" s="12"/>
      <c r="N36" s="12"/>
      <c r="O36" s="12"/>
      <c r="P36" s="12"/>
      <c r="T36" s="4"/>
      <c r="V36" s="4"/>
    </row>
    <row r="37" spans="1:22" s="36" customFormat="1">
      <c r="B37" s="28" t="s">
        <v>7</v>
      </c>
      <c r="C37" s="40"/>
      <c r="D37" s="40"/>
      <c r="E37" s="40"/>
      <c r="F37" s="40"/>
      <c r="G37" s="28"/>
      <c r="H37" s="3"/>
      <c r="I37" s="3"/>
      <c r="J37" s="3"/>
      <c r="K37" s="3"/>
      <c r="L37" s="3"/>
      <c r="M37" s="3"/>
      <c r="N37" s="3"/>
      <c r="O37" s="3"/>
      <c r="P37" s="3"/>
      <c r="T37" s="37"/>
      <c r="V37" s="37"/>
    </row>
    <row r="38" spans="1:22" s="36" customFormat="1" ht="31.5" customHeight="1">
      <c r="B38" s="39" t="s">
        <v>6</v>
      </c>
      <c r="C38" s="38"/>
      <c r="D38" s="38"/>
      <c r="E38" s="38"/>
      <c r="F38" s="38"/>
      <c r="G38" s="38"/>
      <c r="H38" s="38"/>
      <c r="I38" s="3"/>
      <c r="J38" s="3"/>
      <c r="K38" s="3"/>
      <c r="L38" s="3"/>
      <c r="M38" s="3"/>
      <c r="N38" s="3"/>
      <c r="O38" s="3"/>
      <c r="P38" s="3"/>
      <c r="T38" s="37"/>
      <c r="V38" s="37"/>
    </row>
    <row r="39" spans="1:22" s="9" customFormat="1" ht="15.75">
      <c r="B39" s="35"/>
      <c r="C39" s="34"/>
      <c r="D39" s="34"/>
      <c r="E39" s="34"/>
      <c r="F39" s="34"/>
      <c r="G39" s="32"/>
      <c r="H39" s="12"/>
      <c r="I39" s="12"/>
      <c r="J39" s="12"/>
      <c r="K39" s="12"/>
      <c r="L39" s="12"/>
      <c r="M39" s="12"/>
      <c r="N39" s="12"/>
      <c r="O39" s="12"/>
      <c r="P39" s="12"/>
      <c r="T39" s="4"/>
      <c r="V39" s="4"/>
    </row>
    <row r="40" spans="1:22" s="9" customFormat="1" ht="15.75">
      <c r="B40" s="35"/>
      <c r="C40" s="34"/>
      <c r="D40" s="34"/>
      <c r="E40" s="34"/>
      <c r="F40" s="34"/>
      <c r="G40" s="32"/>
      <c r="H40" s="12"/>
      <c r="I40" s="12"/>
      <c r="J40" s="12"/>
      <c r="K40" s="12"/>
      <c r="L40" s="12"/>
      <c r="M40" s="12"/>
      <c r="N40" s="12"/>
      <c r="O40" s="12"/>
      <c r="P40" s="12"/>
      <c r="T40" s="4"/>
      <c r="V40" s="4"/>
    </row>
    <row r="41" spans="1:22" s="9" customFormat="1" ht="15.75">
      <c r="B41" s="32" t="s">
        <v>5</v>
      </c>
      <c r="C41" s="34"/>
      <c r="D41" s="33"/>
      <c r="E41" s="33"/>
      <c r="F41" s="33"/>
      <c r="G41" s="32"/>
      <c r="H41" s="12"/>
      <c r="I41" s="12"/>
      <c r="J41" s="12"/>
      <c r="K41" s="12"/>
      <c r="L41" s="12"/>
      <c r="M41" s="12"/>
      <c r="N41" s="12"/>
      <c r="O41" s="12"/>
      <c r="P41" s="12"/>
      <c r="T41" s="4"/>
      <c r="V41" s="4"/>
    </row>
    <row r="42" spans="1:22" s="24" customFormat="1">
      <c r="B42" s="30"/>
      <c r="C42" s="3"/>
      <c r="D42" s="30"/>
      <c r="E42" s="30"/>
      <c r="F42" s="30"/>
      <c r="H42" s="3"/>
      <c r="I42" s="3"/>
      <c r="J42" s="3"/>
      <c r="M42" s="30"/>
      <c r="N42" s="3"/>
      <c r="O42" s="3"/>
      <c r="P42" s="3"/>
      <c r="T42" s="25"/>
      <c r="V42" s="25"/>
    </row>
    <row r="43" spans="1:22" s="24" customFormat="1" ht="18.75" customHeight="1">
      <c r="B43" s="27"/>
      <c r="C43" s="26"/>
      <c r="G43" s="31"/>
      <c r="J43" s="31"/>
      <c r="N43" s="3"/>
      <c r="O43" s="3"/>
      <c r="P43" s="3"/>
      <c r="T43" s="25"/>
      <c r="V43" s="25"/>
    </row>
    <row r="44" spans="1:22" s="24" customFormat="1" ht="15.75" customHeight="1">
      <c r="B44" s="29" t="s">
        <v>4</v>
      </c>
      <c r="C44" s="22" t="s">
        <v>1</v>
      </c>
      <c r="D44" s="30"/>
      <c r="E44" s="30"/>
      <c r="F44" s="30"/>
      <c r="H44" s="3"/>
      <c r="I44" s="3"/>
      <c r="J44" s="3"/>
      <c r="M44" s="30"/>
      <c r="N44" s="3"/>
      <c r="O44" s="3"/>
      <c r="P44" s="31"/>
      <c r="T44" s="25"/>
      <c r="V44" s="25"/>
    </row>
    <row r="45" spans="1:22" s="24" customFormat="1" ht="24" customHeight="1">
      <c r="B45" s="27"/>
      <c r="C45" s="26"/>
      <c r="D45" s="3"/>
      <c r="E45" s="3"/>
      <c r="F45" s="3"/>
      <c r="G45" s="3"/>
      <c r="H45" s="3"/>
      <c r="I45" s="30"/>
      <c r="J45" s="3"/>
      <c r="K45" s="30"/>
      <c r="L45" s="30"/>
      <c r="M45" s="30"/>
      <c r="N45" s="28"/>
      <c r="O45" s="3"/>
      <c r="P45" s="3"/>
      <c r="T45" s="25"/>
      <c r="V45" s="25"/>
    </row>
    <row r="46" spans="1:22" s="24" customFormat="1" ht="15.75">
      <c r="B46" s="29" t="s">
        <v>3</v>
      </c>
      <c r="C46" s="12" t="s">
        <v>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8"/>
      <c r="T46" s="25"/>
      <c r="V46" s="25"/>
    </row>
    <row r="47" spans="1:22" s="24" customFormat="1" ht="24" customHeight="1">
      <c r="B47" s="27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T47" s="25"/>
      <c r="V47" s="25"/>
    </row>
    <row r="48" spans="1:22" ht="31.5">
      <c r="B48" s="23" t="s">
        <v>2</v>
      </c>
      <c r="C48" s="22" t="s">
        <v>1</v>
      </c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0"/>
      <c r="P48" s="20"/>
      <c r="Q48" s="19"/>
      <c r="R48" s="18"/>
      <c r="S48" s="16"/>
      <c r="T48" s="17"/>
      <c r="U48" s="16"/>
    </row>
    <row r="49" spans="2:21" s="1" customFormat="1" ht="16.5" thickBo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15"/>
      <c r="O49" s="15"/>
      <c r="P49" s="9"/>
      <c r="Q49" s="9"/>
      <c r="R49" s="14"/>
      <c r="S49" s="4"/>
      <c r="T49" s="13"/>
      <c r="U49" s="4"/>
    </row>
    <row r="50" spans="2:21" s="1" customFormat="1" ht="16.5" thickBo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10"/>
      <c r="O50" s="9"/>
      <c r="P50" s="8" t="s">
        <v>0</v>
      </c>
      <c r="Q50" s="7"/>
      <c r="R50" s="6" t="e">
        <f>IF(#REF!&lt;=0,0,#REF!/#REF!)</f>
        <v>#REF!</v>
      </c>
      <c r="S50" s="4"/>
      <c r="T50" s="5" t="e">
        <f>IF(#REF!&lt;=0,0,#REF!/#REF!)</f>
        <v>#REF!</v>
      </c>
      <c r="U50" s="4"/>
    </row>
  </sheetData>
  <sheetProtection sheet="1" objects="1" scenarios="1" selectLockedCells="1"/>
  <mergeCells count="9">
    <mergeCell ref="G14:H14"/>
    <mergeCell ref="B38:H38"/>
    <mergeCell ref="B1:G1"/>
    <mergeCell ref="B2:G2"/>
    <mergeCell ref="C6:G6"/>
    <mergeCell ref="C8:G8"/>
    <mergeCell ref="C9:G9"/>
    <mergeCell ref="C10:G10"/>
    <mergeCell ref="C11:G11"/>
  </mergeCells>
  <pageMargins left="0.5" right="0.5" top="0.75" bottom="0.25" header="1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Service</vt:lpstr>
      <vt:lpstr>'Community Service'!Print_Area</vt:lpstr>
    </vt:vector>
  </TitlesOfParts>
  <Company>Kern Community College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serrea</dc:creator>
  <cp:lastModifiedBy>serrea</cp:lastModifiedBy>
  <dcterms:created xsi:type="dcterms:W3CDTF">2010-03-15T21:50:12Z</dcterms:created>
  <dcterms:modified xsi:type="dcterms:W3CDTF">2010-03-15T21:56:07Z</dcterms:modified>
</cp:coreProperties>
</file>